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2885"/>
  </bookViews>
  <sheets>
    <sheet name="Sheet1"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5" i="1" l="1"/>
  <c r="D22" i="1"/>
  <c r="E34" i="1" s="1"/>
  <c r="E27" i="1" l="1"/>
  <c r="E31" i="1"/>
  <c r="E28" i="1"/>
  <c r="E32" i="1"/>
  <c r="E25" i="1"/>
  <c r="E29" i="1"/>
  <c r="E33" i="1"/>
  <c r="E26" i="1"/>
  <c r="E30" i="1"/>
  <c r="E35" i="1" l="1"/>
</calcChain>
</file>

<file path=xl/sharedStrings.xml><?xml version="1.0" encoding="utf-8"?>
<sst xmlns="http://schemas.openxmlformats.org/spreadsheetml/2006/main" count="70" uniqueCount="68">
  <si>
    <t>ANNEXURE B – PRICING SCHEDULE</t>
  </si>
  <si>
    <t>TENDER NAME:</t>
  </si>
  <si>
    <t>APPOINTMENT OF A GROUP LIFE INSURER</t>
  </si>
  <si>
    <t>TENDER NUMBER:</t>
  </si>
  <si>
    <t xml:space="preserve">BIDDER'S NAME: </t>
  </si>
  <si>
    <t>NOTES:</t>
  </si>
  <si>
    <t>2. Bidders must note the detailed scope of services as per the Main RFP document and should provide costing accordingly.</t>
  </si>
  <si>
    <t>3. All costs are subject to negotiation prior to signing of the Contract</t>
  </si>
  <si>
    <t>4. The fee MUST be inclusive and firm. No additional cost will be considered post award.</t>
  </si>
  <si>
    <t>5. Bidder are not allowed to change the format of this pricing template; any changes by bidders may result in their bid being non-responsive.</t>
  </si>
  <si>
    <t>7. Bidders authorised representative must sign the completed price template on the space provided.</t>
  </si>
  <si>
    <t>SARS RISK BENEFITS</t>
  </si>
  <si>
    <t>Statistics</t>
  </si>
  <si>
    <t>Number of members</t>
  </si>
  <si>
    <t>Annual Risk Salary (Guaranteed Total Package (GTP))</t>
  </si>
  <si>
    <t>Monthly Risk Salary</t>
  </si>
  <si>
    <t>Normal Retirement Age</t>
  </si>
  <si>
    <t>CORE BENEFITS</t>
  </si>
  <si>
    <t>% of Salary</t>
  </si>
  <si>
    <t>Amount</t>
  </si>
  <si>
    <t>Unapproved Group Life - Core cover</t>
  </si>
  <si>
    <t>Accidental Death</t>
  </si>
  <si>
    <t>Dismemberment Benefit</t>
  </si>
  <si>
    <t>Terminal Illness</t>
  </si>
  <si>
    <t>Education Benefit</t>
  </si>
  <si>
    <t>Conversion Option</t>
  </si>
  <si>
    <t>Premium Refund</t>
  </si>
  <si>
    <t>Lifestyle Benefits</t>
  </si>
  <si>
    <t>Capital Disability Benefit</t>
  </si>
  <si>
    <t>Funeral Benefit - core</t>
  </si>
  <si>
    <t>Total Costs core benefits</t>
  </si>
  <si>
    <t>NON-CORE BENEFITS COVER</t>
  </si>
  <si>
    <t xml:space="preserve">Flex Cover </t>
  </si>
  <si>
    <t>Additional 6x annual salary (GTP)</t>
  </si>
  <si>
    <t>Flex Cover Rates</t>
  </si>
  <si>
    <t>1x Annual Salary</t>
  </si>
  <si>
    <t>2x Annual Salary</t>
  </si>
  <si>
    <t>3x Annual Salary</t>
  </si>
  <si>
    <t>4x Annual Salary</t>
  </si>
  <si>
    <t>5x Annual Salary</t>
  </si>
  <si>
    <t>6x Annual Salary</t>
  </si>
  <si>
    <t>Benefit expiry age</t>
  </si>
  <si>
    <t>Spouse's Life cover</t>
  </si>
  <si>
    <t>Benefit</t>
  </si>
  <si>
    <t>1 or 2 x annual salary (GTP)</t>
  </si>
  <si>
    <t>Free Cover Limit</t>
  </si>
  <si>
    <t xml:space="preserve">Maximum Benefit   </t>
  </si>
  <si>
    <t>Lesser of 2 x annual salary (GTP) or R2 750 000,00</t>
  </si>
  <si>
    <t>Extended Funeral Cover Premiums</t>
  </si>
  <si>
    <t>Benefit structure - extended family</t>
  </si>
  <si>
    <t xml:space="preserve">up to 12 extended family members, voluntary </t>
  </si>
  <si>
    <t>Waiting period</t>
  </si>
  <si>
    <t>6 months for unnatural causes and option changes</t>
  </si>
  <si>
    <t>Options:</t>
  </si>
  <si>
    <t>Age: Grouping 1</t>
  </si>
  <si>
    <t>Age: Grouping 2</t>
  </si>
  <si>
    <t>Age: Grouping 3</t>
  </si>
  <si>
    <t>Age: Grouping 4</t>
  </si>
  <si>
    <t>Age: Grouping 5</t>
  </si>
  <si>
    <t>Signature:</t>
  </si>
  <si>
    <t>Date:</t>
  </si>
  <si>
    <t xml:space="preserve"> </t>
  </si>
  <si>
    <t>Bidder's  Representative Name</t>
  </si>
  <si>
    <t>Representative Job Title</t>
  </si>
  <si>
    <r>
      <t>6. Bidders can provide comments and any points of clarification on a separate letter as an Annexure to their pricing submission, and this should be done in their company letterhead.</t>
    </r>
    <r>
      <rPr>
        <sz val="12"/>
        <rFont val="Calibri"/>
        <family val="2"/>
        <scheme val="minor"/>
      </rPr>
      <t xml:space="preserve"> (Comments, assumptions and any points of clarification must be attached to the pricing template).</t>
    </r>
  </si>
  <si>
    <t>1. Bidders are required to complete "GREEN &amp; ORANGE" COLUMNS where applicable.</t>
  </si>
  <si>
    <t>RFP10/2019</t>
  </si>
  <si>
    <t>8. Bidders are required to provide SARS with a price proposal for Extended Funeral Cover Premiums per age grouping that is aligned to their own service offering. SARS is not prescriptive on categories of the age grouping.Bidders are requested to complete columns highlighted in "Orange" with their age categories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</si>
</sst>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quot;R&quot;#,##0"/>
    <numFmt numFmtId="165" formatCode="&quot;R&quot;\ #,##0.00"/>
    <numFmt numFmtId="166" formatCode="0.0000%"/>
    <numFmt numFmtId="167" formatCode="0.000%"/>
    <numFmt numFmtId="168" formatCode="[$R-1C09]#,##0.00"/>
    <numFmt numFmtId="169" formatCode="[$R-1C09]#,##0"/>
  </numFmts>
  <fonts count="18" x14ac:knownFonts="1">
    <font>
      <sz val="11"/>
      <color theme="1"/>
      <name val="Calibri"/>
      <family val="2"/>
      <scheme val="minor"/>
    </font>
    <font>
      <sz val="11"/>
      <color theme="1"/>
      <name val="Calibri"/>
      <family val="2"/>
      <scheme val="minor"/>
    </font>
    <font>
      <sz val="14"/>
      <color theme="1"/>
      <name val="Calibri"/>
      <family val="2"/>
      <scheme val="minor"/>
    </font>
    <font>
      <b/>
      <sz val="14"/>
      <name val="Calibri"/>
      <family val="2"/>
      <scheme val="minor"/>
    </font>
    <font>
      <b/>
      <sz val="14"/>
      <color theme="0"/>
      <name val="Calibri"/>
      <family val="2"/>
      <scheme val="minor"/>
    </font>
    <font>
      <sz val="14"/>
      <name val="Calibri"/>
      <family val="2"/>
      <scheme val="minor"/>
    </font>
    <font>
      <sz val="11.5"/>
      <color theme="1"/>
      <name val="Calibri"/>
      <family val="2"/>
      <scheme val="minor"/>
    </font>
    <font>
      <b/>
      <sz val="11.5"/>
      <name val="Calibri"/>
      <family val="2"/>
      <scheme val="minor"/>
    </font>
    <font>
      <sz val="11.5"/>
      <name val="Calibri"/>
      <family val="2"/>
      <scheme val="minor"/>
    </font>
    <font>
      <sz val="12"/>
      <name val="Calibri"/>
      <family val="2"/>
      <scheme val="minor"/>
    </font>
    <font>
      <sz val="12"/>
      <color theme="1"/>
      <name val="Calibri"/>
      <family val="2"/>
      <scheme val="minor"/>
    </font>
    <font>
      <b/>
      <sz val="12"/>
      <color theme="0"/>
      <name val="Calibri"/>
      <family val="2"/>
      <scheme val="minor"/>
    </font>
    <font>
      <b/>
      <sz val="12"/>
      <name val="Calibri"/>
      <family val="2"/>
      <scheme val="minor"/>
    </font>
    <font>
      <sz val="11"/>
      <name val="Calibri"/>
      <family val="2"/>
      <scheme val="minor"/>
    </font>
    <font>
      <b/>
      <sz val="12"/>
      <color rgb="FF000000"/>
      <name val="Calibri"/>
      <family val="2"/>
      <scheme val="minor"/>
    </font>
    <font>
      <sz val="11"/>
      <color rgb="FF000000"/>
      <name val="Calibri"/>
      <family val="2"/>
      <scheme val="minor"/>
    </font>
    <font>
      <b/>
      <u/>
      <sz val="16"/>
      <color rgb="FF000000"/>
      <name val="Calibri"/>
      <family val="2"/>
      <scheme val="minor"/>
    </font>
    <font>
      <sz val="12"/>
      <color rgb="FF000000"/>
      <name val="Calibri"/>
      <family val="2"/>
      <scheme val="minor"/>
    </font>
  </fonts>
  <fills count="11">
    <fill>
      <patternFill patternType="none"/>
    </fill>
    <fill>
      <patternFill patternType="gray125"/>
    </fill>
    <fill>
      <patternFill patternType="solid">
        <fgColor rgb="FF92D050"/>
        <bgColor rgb="FF000000"/>
      </patternFill>
    </fill>
    <fill>
      <patternFill patternType="solid">
        <fgColor rgb="FFFFFFFF"/>
        <bgColor rgb="FF000000"/>
      </patternFill>
    </fill>
    <fill>
      <patternFill patternType="solid">
        <fgColor theme="8"/>
        <bgColor indexed="64"/>
      </patternFill>
    </fill>
    <fill>
      <patternFill patternType="solid">
        <fgColor theme="2" tint="-0.749992370372631"/>
        <bgColor indexed="64"/>
      </patternFill>
    </fill>
    <fill>
      <patternFill patternType="solid">
        <fgColor theme="0"/>
        <bgColor indexed="64"/>
      </patternFill>
    </fill>
    <fill>
      <patternFill patternType="solid">
        <fgColor rgb="FF92D050"/>
        <bgColor indexed="64"/>
      </patternFill>
    </fill>
    <fill>
      <patternFill patternType="solid">
        <fgColor theme="4" tint="0.89999084444715716"/>
        <bgColor indexed="64"/>
      </patternFill>
    </fill>
    <fill>
      <patternFill patternType="solid">
        <fgColor theme="4" tint="0.749992370372631"/>
        <bgColor indexed="64"/>
      </patternFill>
    </fill>
    <fill>
      <patternFill patternType="solid">
        <fgColor theme="5" tint="0.59999389629810485"/>
        <bgColor indexed="64"/>
      </patternFill>
    </fill>
  </fills>
  <borders count="3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9"/>
      </left>
      <right/>
      <top style="thin">
        <color theme="9"/>
      </top>
      <bottom style="thin">
        <color theme="9"/>
      </bottom>
      <diagonal/>
    </border>
    <border>
      <left/>
      <right/>
      <top/>
      <bottom style="thin">
        <color theme="9"/>
      </bottom>
      <diagonal/>
    </border>
    <border>
      <left/>
      <right style="thin">
        <color indexed="64"/>
      </right>
      <top/>
      <bottom style="thin">
        <color theme="9"/>
      </bottom>
      <diagonal/>
    </border>
    <border>
      <left style="thin">
        <color theme="9"/>
      </left>
      <right style="thin">
        <color theme="9"/>
      </right>
      <top style="thin">
        <color theme="9"/>
      </top>
      <bottom style="thin">
        <color theme="9"/>
      </bottom>
      <diagonal/>
    </border>
    <border>
      <left/>
      <right/>
      <top style="thin">
        <color theme="9"/>
      </top>
      <bottom style="thin">
        <color theme="9"/>
      </bottom>
      <diagonal/>
    </border>
    <border>
      <left/>
      <right style="thin">
        <color indexed="64"/>
      </right>
      <top style="thin">
        <color theme="9"/>
      </top>
      <bottom style="thin">
        <color theme="9"/>
      </bottom>
      <diagonal/>
    </border>
    <border>
      <left style="thin">
        <color theme="9"/>
      </left>
      <right/>
      <top style="thin">
        <color theme="9"/>
      </top>
      <bottom/>
      <diagonal/>
    </border>
    <border>
      <left/>
      <right style="thin">
        <color indexed="64"/>
      </right>
      <top style="thin">
        <color theme="9"/>
      </top>
      <bottom style="thin">
        <color indexed="64"/>
      </bottom>
      <diagonal/>
    </border>
    <border>
      <left/>
      <right style="thin">
        <color theme="9"/>
      </right>
      <top style="thin">
        <color theme="9"/>
      </top>
      <bottom/>
      <diagonal/>
    </border>
    <border>
      <left style="thin">
        <color theme="9"/>
      </left>
      <right/>
      <top/>
      <bottom/>
      <diagonal/>
    </border>
    <border>
      <left/>
      <right style="thin">
        <color theme="9"/>
      </right>
      <top/>
      <bottom/>
      <diagonal/>
    </border>
    <border>
      <left style="thin">
        <color theme="9"/>
      </left>
      <right/>
      <top/>
      <bottom style="thin">
        <color indexed="64"/>
      </bottom>
      <diagonal/>
    </border>
    <border>
      <left/>
      <right style="thin">
        <color theme="9"/>
      </right>
      <top/>
      <bottom style="thin">
        <color indexed="64"/>
      </bottom>
      <diagonal/>
    </border>
    <border>
      <left/>
      <right style="thin">
        <color theme="9"/>
      </right>
      <top style="thin">
        <color theme="9"/>
      </top>
      <bottom style="thin">
        <color theme="9"/>
      </bottom>
      <diagonal/>
    </border>
  </borders>
  <cellStyleXfs count="2">
    <xf numFmtId="0" fontId="0" fillId="0" borderId="0"/>
    <xf numFmtId="9" fontId="1" fillId="0" borderId="0" applyFont="0" applyFill="0" applyBorder="0" applyAlignment="0" applyProtection="0"/>
  </cellStyleXfs>
  <cellXfs count="91">
    <xf numFmtId="0" fontId="0" fillId="0" borderId="0" xfId="0"/>
    <xf numFmtId="10" fontId="2" fillId="0" borderId="0" xfId="1" applyNumberFormat="1" applyFont="1" applyAlignment="1">
      <alignment horizontal="center" vertical="center" wrapText="1"/>
    </xf>
    <xf numFmtId="10" fontId="2" fillId="0" borderId="0" xfId="1" applyNumberFormat="1" applyFont="1" applyFill="1" applyAlignment="1">
      <alignment horizontal="center" vertical="center" wrapText="1"/>
    </xf>
    <xf numFmtId="0" fontId="4" fillId="4" borderId="21" xfId="0" applyFont="1" applyFill="1" applyBorder="1" applyAlignment="1">
      <alignment horizontal="left" vertical="center" wrapText="1"/>
    </xf>
    <xf numFmtId="0" fontId="4" fillId="4" borderId="22" xfId="0" applyFont="1" applyFill="1" applyBorder="1" applyAlignment="1">
      <alignment horizontal="left" vertical="center" wrapText="1"/>
    </xf>
    <xf numFmtId="0" fontId="4" fillId="4" borderId="23" xfId="0" applyFont="1" applyFill="1" applyBorder="1" applyAlignment="1">
      <alignment horizontal="left" vertical="center" wrapText="1"/>
    </xf>
    <xf numFmtId="10" fontId="3" fillId="0" borderId="0" xfId="1" applyNumberFormat="1" applyFont="1" applyFill="1" applyAlignment="1">
      <alignment horizontal="center" vertical="center" wrapText="1"/>
    </xf>
    <xf numFmtId="0" fontId="6" fillId="0" borderId="0" xfId="0" applyFont="1" applyBorder="1" applyAlignment="1">
      <alignment horizontal="left" vertical="center" wrapText="1"/>
    </xf>
    <xf numFmtId="10" fontId="6" fillId="0" borderId="0" xfId="1" applyNumberFormat="1" applyFont="1" applyAlignment="1">
      <alignment horizontal="center" vertical="center" wrapText="1"/>
    </xf>
    <xf numFmtId="0" fontId="6" fillId="0" borderId="0" xfId="0" applyFont="1" applyFill="1" applyAlignment="1">
      <alignment horizontal="center" vertical="center" wrapText="1"/>
    </xf>
    <xf numFmtId="0" fontId="7" fillId="9" borderId="25" xfId="0" applyFont="1" applyFill="1" applyBorder="1" applyAlignment="1">
      <alignment vertical="center" wrapText="1"/>
    </xf>
    <xf numFmtId="10" fontId="5" fillId="7" borderId="20" xfId="1" applyNumberFormat="1" applyFont="1" applyFill="1" applyBorder="1" applyAlignment="1">
      <alignment horizontal="center" vertical="center" wrapText="1"/>
    </xf>
    <xf numFmtId="167" fontId="6" fillId="6" borderId="0" xfId="1" applyNumberFormat="1" applyFont="1" applyFill="1" applyAlignment="1">
      <alignment horizontal="center" vertical="center" wrapText="1"/>
    </xf>
    <xf numFmtId="167" fontId="6" fillId="0" borderId="0" xfId="1" applyNumberFormat="1" applyFont="1" applyFill="1" applyAlignment="1">
      <alignment horizontal="center" vertical="center" wrapText="1"/>
    </xf>
    <xf numFmtId="0" fontId="6" fillId="0" borderId="0" xfId="0" applyFont="1" applyAlignment="1">
      <alignment horizontal="center" vertical="center" wrapText="1"/>
    </xf>
    <xf numFmtId="168" fontId="7" fillId="6" borderId="24" xfId="0" applyNumberFormat="1" applyFont="1" applyFill="1" applyBorder="1" applyAlignment="1">
      <alignment horizontal="left" vertical="center" wrapText="1" indent="1"/>
    </xf>
    <xf numFmtId="168" fontId="7" fillId="6" borderId="24" xfId="0" applyNumberFormat="1" applyFont="1" applyFill="1" applyBorder="1" applyAlignment="1">
      <alignment horizontal="center" vertical="center" wrapText="1"/>
    </xf>
    <xf numFmtId="169" fontId="8" fillId="6" borderId="24" xfId="0" applyNumberFormat="1" applyFont="1" applyFill="1" applyBorder="1" applyAlignment="1">
      <alignment horizontal="left" vertical="center" wrapText="1" indent="2"/>
    </xf>
    <xf numFmtId="168" fontId="8" fillId="7" borderId="24" xfId="0" applyNumberFormat="1" applyFont="1" applyFill="1" applyBorder="1" applyAlignment="1">
      <alignment horizontal="center" vertical="center" wrapText="1"/>
    </xf>
    <xf numFmtId="168" fontId="8" fillId="7" borderId="24" xfId="0" applyNumberFormat="1" applyFont="1" applyFill="1" applyBorder="1" applyAlignment="1">
      <alignment vertical="center" wrapText="1"/>
    </xf>
    <xf numFmtId="0" fontId="8" fillId="0" borderId="0" xfId="0" applyFont="1" applyFill="1" applyBorder="1" applyAlignment="1">
      <alignment horizontal="left" vertical="center" wrapText="1" indent="1"/>
    </xf>
    <xf numFmtId="0" fontId="8" fillId="0" borderId="0" xfId="0" applyFont="1" applyFill="1" applyBorder="1" applyAlignment="1">
      <alignment vertical="center" wrapText="1"/>
    </xf>
    <xf numFmtId="10" fontId="10" fillId="0" borderId="0" xfId="1" applyNumberFormat="1" applyFont="1" applyFill="1" applyAlignment="1">
      <alignment horizontal="center" vertical="center" wrapText="1"/>
    </xf>
    <xf numFmtId="0" fontId="10" fillId="0" borderId="0" xfId="0" applyFont="1"/>
    <xf numFmtId="0" fontId="0" fillId="0" borderId="0" xfId="0" applyFont="1"/>
    <xf numFmtId="0" fontId="11" fillId="5" borderId="20" xfId="0" applyFont="1" applyFill="1" applyBorder="1" applyAlignment="1">
      <alignment vertical="center" wrapText="1"/>
    </xf>
    <xf numFmtId="0" fontId="11" fillId="5" borderId="20" xfId="0" applyFont="1" applyFill="1" applyBorder="1" applyAlignment="1">
      <alignment horizontal="center" vertical="center" wrapText="1"/>
    </xf>
    <xf numFmtId="10" fontId="10" fillId="6" borderId="0" xfId="1" applyNumberFormat="1" applyFont="1" applyFill="1" applyAlignment="1">
      <alignment horizontal="center" vertical="center" wrapText="1"/>
    </xf>
    <xf numFmtId="1" fontId="9" fillId="0" borderId="21" xfId="0" applyNumberFormat="1" applyFont="1" applyFill="1" applyBorder="1" applyAlignment="1">
      <alignment horizontal="center" vertical="center" wrapText="1"/>
    </xf>
    <xf numFmtId="1" fontId="9" fillId="0" borderId="26" xfId="0" applyNumberFormat="1" applyFont="1" applyFill="1" applyBorder="1" applyAlignment="1">
      <alignment horizontal="center" vertical="center" wrapText="1"/>
    </xf>
    <xf numFmtId="164" fontId="9" fillId="0" borderId="21" xfId="0" applyNumberFormat="1" applyFont="1" applyFill="1" applyBorder="1" applyAlignment="1">
      <alignment horizontal="center" vertical="center" wrapText="1"/>
    </xf>
    <xf numFmtId="164" fontId="9" fillId="0" borderId="26" xfId="0" applyNumberFormat="1" applyFont="1" applyFill="1" applyBorder="1" applyAlignment="1">
      <alignment horizontal="center" vertical="center" wrapText="1"/>
    </xf>
    <xf numFmtId="0" fontId="9" fillId="0" borderId="27" xfId="0" applyNumberFormat="1" applyFont="1" applyFill="1" applyBorder="1" applyAlignment="1">
      <alignment horizontal="center" vertical="center" wrapText="1"/>
    </xf>
    <xf numFmtId="0" fontId="9" fillId="0" borderId="28" xfId="0" applyNumberFormat="1" applyFont="1" applyFill="1" applyBorder="1" applyAlignment="1">
      <alignment horizontal="center" vertical="center" wrapText="1"/>
    </xf>
    <xf numFmtId="166" fontId="12" fillId="8" borderId="20" xfId="0" applyNumberFormat="1" applyFont="1" applyFill="1" applyBorder="1" applyAlignment="1">
      <alignment vertical="center" wrapText="1"/>
    </xf>
    <xf numFmtId="165" fontId="12" fillId="8" borderId="20" xfId="0" applyNumberFormat="1" applyFont="1" applyFill="1" applyBorder="1" applyAlignment="1">
      <alignment horizontal="right" vertical="center" wrapText="1"/>
    </xf>
    <xf numFmtId="10" fontId="13" fillId="7" borderId="20" xfId="1" applyNumberFormat="1" applyFont="1" applyFill="1" applyBorder="1" applyAlignment="1">
      <alignment vertical="center" wrapText="1"/>
    </xf>
    <xf numFmtId="165" fontId="13" fillId="0" borderId="20" xfId="0" applyNumberFormat="1" applyFont="1" applyFill="1" applyBorder="1" applyAlignment="1">
      <alignment horizontal="right" vertical="center" wrapText="1"/>
    </xf>
    <xf numFmtId="0" fontId="11" fillId="5" borderId="22" xfId="0" applyFont="1" applyFill="1" applyBorder="1" applyAlignment="1">
      <alignment vertical="center" wrapText="1"/>
    </xf>
    <xf numFmtId="0" fontId="12" fillId="9" borderId="21" xfId="0" applyFont="1" applyFill="1" applyBorder="1" applyAlignment="1">
      <alignment vertical="center" wrapText="1"/>
    </xf>
    <xf numFmtId="0" fontId="13" fillId="0" borderId="24" xfId="0" applyFont="1" applyFill="1" applyBorder="1" applyAlignment="1">
      <alignment vertical="center" wrapText="1"/>
    </xf>
    <xf numFmtId="0" fontId="13" fillId="0" borderId="24" xfId="0" applyFont="1" applyFill="1" applyBorder="1" applyAlignment="1"/>
    <xf numFmtId="0" fontId="13" fillId="0" borderId="24" xfId="0" applyFont="1" applyFill="1" applyBorder="1" applyAlignment="1">
      <alignment horizontal="left" vertical="center" wrapText="1" indent="1"/>
    </xf>
    <xf numFmtId="3" fontId="13" fillId="0" borderId="24" xfId="0" applyNumberFormat="1" applyFont="1" applyFill="1" applyBorder="1" applyAlignment="1">
      <alignment vertical="center" wrapText="1"/>
    </xf>
    <xf numFmtId="0" fontId="9" fillId="0" borderId="24" xfId="0" applyFont="1" applyFill="1" applyBorder="1" applyAlignment="1">
      <alignment vertical="center" wrapText="1"/>
    </xf>
    <xf numFmtId="0" fontId="9" fillId="0" borderId="24" xfId="0" applyFont="1" applyFill="1" applyBorder="1" applyAlignment="1">
      <alignment horizontal="left" vertical="center" wrapText="1" indent="1"/>
    </xf>
    <xf numFmtId="3" fontId="9" fillId="0" borderId="24" xfId="0" applyNumberFormat="1" applyFont="1" applyFill="1" applyBorder="1" applyAlignment="1">
      <alignment vertical="center" wrapText="1"/>
    </xf>
    <xf numFmtId="165" fontId="9" fillId="0" borderId="24" xfId="0" applyNumberFormat="1" applyFont="1" applyFill="1" applyBorder="1" applyAlignment="1">
      <alignment vertical="center" wrapText="1"/>
    </xf>
    <xf numFmtId="49" fontId="8" fillId="10" borderId="24" xfId="0" applyNumberFormat="1" applyFont="1" applyFill="1" applyBorder="1" applyAlignment="1">
      <alignment horizontal="center" vertical="center" wrapText="1"/>
    </xf>
    <xf numFmtId="0" fontId="12" fillId="9" borderId="25" xfId="0" applyFont="1" applyFill="1" applyBorder="1" applyAlignment="1">
      <alignment vertical="center" wrapText="1"/>
    </xf>
    <xf numFmtId="0" fontId="8" fillId="0" borderId="15" xfId="0" applyFont="1" applyFill="1" applyBorder="1" applyAlignment="1">
      <alignment horizontal="left" vertical="center" wrapText="1" indent="1"/>
    </xf>
    <xf numFmtId="0" fontId="0" fillId="0" borderId="15" xfId="0" applyFont="1" applyBorder="1"/>
    <xf numFmtId="0" fontId="14" fillId="0" borderId="4" xfId="0" applyNumberFormat="1" applyFont="1" applyFill="1" applyBorder="1" applyAlignment="1" applyProtection="1">
      <alignment vertical="center"/>
    </xf>
    <xf numFmtId="0" fontId="14" fillId="0" borderId="5" xfId="0" applyNumberFormat="1" applyFont="1" applyFill="1" applyBorder="1" applyAlignment="1" applyProtection="1">
      <alignment vertical="center"/>
    </xf>
    <xf numFmtId="0" fontId="14" fillId="0" borderId="6" xfId="0" applyNumberFormat="1" applyFont="1" applyFill="1" applyBorder="1" applyAlignment="1" applyProtection="1">
      <alignment vertical="center"/>
    </xf>
    <xf numFmtId="0" fontId="15" fillId="0" borderId="7" xfId="0" applyNumberFormat="1" applyFont="1" applyFill="1" applyBorder="1" applyProtection="1"/>
    <xf numFmtId="0" fontId="15" fillId="0" borderId="8" xfId="0" applyNumberFormat="1" applyFont="1" applyFill="1" applyBorder="1" applyProtection="1"/>
    <xf numFmtId="0" fontId="9" fillId="0" borderId="21" xfId="0" applyFont="1" applyFill="1" applyBorder="1" applyAlignment="1">
      <alignment horizontal="left" vertical="center" wrapText="1"/>
    </xf>
    <xf numFmtId="0" fontId="9" fillId="0" borderId="25" xfId="0" applyFont="1" applyFill="1" applyBorder="1" applyAlignment="1">
      <alignment horizontal="left" vertical="center" wrapText="1"/>
    </xf>
    <xf numFmtId="0" fontId="9" fillId="0" borderId="34" xfId="0" applyFont="1" applyFill="1" applyBorder="1" applyAlignment="1">
      <alignment horizontal="left" vertical="center" wrapText="1"/>
    </xf>
    <xf numFmtId="10" fontId="13" fillId="7" borderId="17" xfId="1" applyNumberFormat="1" applyFont="1" applyFill="1" applyBorder="1" applyAlignment="1">
      <alignment horizontal="center" vertical="center" wrapText="1"/>
    </xf>
    <xf numFmtId="10" fontId="13" fillId="7" borderId="19" xfId="1" applyNumberFormat="1" applyFont="1" applyFill="1" applyBorder="1" applyAlignment="1">
      <alignment horizontal="center" vertical="center" wrapText="1"/>
    </xf>
    <xf numFmtId="0" fontId="13" fillId="6" borderId="20" xfId="0" applyFont="1" applyFill="1" applyBorder="1" applyAlignment="1">
      <alignment horizontal="left" vertical="center" wrapText="1"/>
    </xf>
    <xf numFmtId="0" fontId="12" fillId="8" borderId="20" xfId="0" applyFont="1" applyFill="1" applyBorder="1" applyAlignment="1">
      <alignment horizontal="center" vertical="center" wrapText="1"/>
    </xf>
    <xf numFmtId="0" fontId="12" fillId="9" borderId="21" xfId="0" applyFont="1" applyFill="1" applyBorder="1" applyAlignment="1">
      <alignment horizontal="center" vertical="center" wrapText="1"/>
    </xf>
    <xf numFmtId="0" fontId="12" fillId="9" borderId="25" xfId="0" applyFont="1" applyFill="1" applyBorder="1" applyAlignment="1">
      <alignment horizontal="center" vertical="center" wrapText="1"/>
    </xf>
    <xf numFmtId="0" fontId="17" fillId="3" borderId="14" xfId="0" applyNumberFormat="1" applyFont="1" applyFill="1" applyBorder="1" applyAlignment="1" applyProtection="1">
      <alignment horizontal="left" wrapText="1"/>
    </xf>
    <xf numFmtId="0" fontId="17" fillId="3" borderId="15" xfId="0" applyNumberFormat="1" applyFont="1" applyFill="1" applyBorder="1" applyAlignment="1" applyProtection="1">
      <alignment horizontal="left" wrapText="1"/>
    </xf>
    <xf numFmtId="0" fontId="17" fillId="3" borderId="16" xfId="0" applyNumberFormat="1" applyFont="1" applyFill="1" applyBorder="1" applyAlignment="1" applyProtection="1">
      <alignment horizontal="left"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1" fillId="5" borderId="20" xfId="0" applyFont="1" applyFill="1" applyBorder="1" applyAlignment="1">
      <alignment horizontal="center" vertical="center" wrapText="1"/>
    </xf>
    <xf numFmtId="0" fontId="9" fillId="0" borderId="27" xfId="0" applyFont="1" applyFill="1" applyBorder="1" applyAlignment="1">
      <alignment horizontal="left" vertical="center" wrapText="1"/>
    </xf>
    <xf numFmtId="0" fontId="9" fillId="0" borderId="29" xfId="0" applyFont="1" applyFill="1" applyBorder="1" applyAlignment="1">
      <alignment horizontal="left" vertical="center" wrapText="1"/>
    </xf>
    <xf numFmtId="0" fontId="9" fillId="0" borderId="30" xfId="0" applyFont="1" applyFill="1" applyBorder="1" applyAlignment="1">
      <alignment horizontal="left" vertical="center" wrapText="1"/>
    </xf>
    <xf numFmtId="0" fontId="9" fillId="0" borderId="31"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9" fillId="0" borderId="33" xfId="0" applyFont="1" applyFill="1" applyBorder="1" applyAlignment="1">
      <alignment horizontal="left" vertical="center" wrapText="1"/>
    </xf>
    <xf numFmtId="0" fontId="17" fillId="3" borderId="12" xfId="0" applyNumberFormat="1" applyFont="1" applyFill="1" applyBorder="1" applyAlignment="1" applyProtection="1">
      <alignment horizontal="left" wrapText="1"/>
    </xf>
    <xf numFmtId="0" fontId="17" fillId="3" borderId="0" xfId="0" applyNumberFormat="1" applyFont="1" applyFill="1" applyBorder="1" applyAlignment="1" applyProtection="1">
      <alignment horizontal="left" wrapText="1"/>
    </xf>
    <xf numFmtId="0" fontId="17" fillId="3" borderId="13" xfId="0" applyNumberFormat="1" applyFont="1" applyFill="1" applyBorder="1" applyAlignment="1" applyProtection="1">
      <alignment horizontal="left" wrapText="1"/>
    </xf>
    <xf numFmtId="0" fontId="14" fillId="0" borderId="1" xfId="0" applyNumberFormat="1" applyFont="1" applyFill="1" applyBorder="1" applyAlignment="1" applyProtection="1">
      <alignment horizontal="center" vertical="center"/>
    </xf>
    <xf numFmtId="0" fontId="14" fillId="0" borderId="2" xfId="0" applyNumberFormat="1" applyFont="1" applyFill="1" applyBorder="1" applyAlignment="1" applyProtection="1">
      <alignment horizontal="center" vertical="center"/>
    </xf>
    <xf numFmtId="0" fontId="14" fillId="0" borderId="3" xfId="0" applyNumberFormat="1" applyFont="1" applyFill="1" applyBorder="1" applyAlignment="1" applyProtection="1">
      <alignment horizontal="center" vertical="center"/>
    </xf>
    <xf numFmtId="0" fontId="14" fillId="2" borderId="1" xfId="0" applyNumberFormat="1" applyFont="1" applyFill="1" applyBorder="1" applyAlignment="1" applyProtection="1">
      <alignment horizontal="center" vertical="center"/>
      <protection locked="0"/>
    </xf>
    <xf numFmtId="0" fontId="14" fillId="2" borderId="2" xfId="0" applyNumberFormat="1" applyFont="1" applyFill="1" applyBorder="1" applyAlignment="1" applyProtection="1">
      <alignment horizontal="center" vertical="center"/>
      <protection locked="0"/>
    </xf>
    <xf numFmtId="0" fontId="14" fillId="2" borderId="3" xfId="0" applyNumberFormat="1" applyFont="1" applyFill="1" applyBorder="1" applyAlignment="1" applyProtection="1">
      <alignment horizontal="center" vertical="center"/>
      <protection locked="0"/>
    </xf>
    <xf numFmtId="0" fontId="16" fillId="3" borderId="9" xfId="0" applyNumberFormat="1" applyFont="1" applyFill="1" applyBorder="1" applyAlignment="1" applyProtection="1">
      <alignment horizontal="left" wrapText="1"/>
    </xf>
    <xf numFmtId="0" fontId="16" fillId="3" borderId="10" xfId="0" applyNumberFormat="1" applyFont="1" applyFill="1" applyBorder="1" applyAlignment="1" applyProtection="1">
      <alignment horizontal="left" wrapText="1"/>
    </xf>
    <xf numFmtId="0" fontId="16" fillId="3" borderId="11" xfId="0" applyNumberFormat="1" applyFont="1" applyFill="1" applyBorder="1" applyAlignment="1" applyProtection="1">
      <alignment horizontal="left"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72"/>
  <sheetViews>
    <sheetView tabSelected="1" topLeftCell="A7" workbookViewId="0">
      <selection activeCell="C63" sqref="C63"/>
    </sheetView>
  </sheetViews>
  <sheetFormatPr defaultColWidth="9.140625" defaultRowHeight="15" x14ac:dyDescent="0.25"/>
  <cols>
    <col min="1" max="1" width="9.140625" style="24"/>
    <col min="2" max="3" width="41.140625" style="24" customWidth="1"/>
    <col min="4" max="4" width="29.7109375" style="24" customWidth="1"/>
    <col min="5" max="5" width="33.5703125" style="24" customWidth="1"/>
    <col min="6" max="6" width="36.140625" style="24" customWidth="1"/>
    <col min="7" max="7" width="30.85546875" style="24" customWidth="1"/>
    <col min="8" max="16384" width="9.140625" style="24"/>
  </cols>
  <sheetData>
    <row r="1" spans="2:7" thickBot="1" x14ac:dyDescent="0.35"/>
    <row r="2" spans="2:7" ht="16.5" thickBot="1" x14ac:dyDescent="0.3">
      <c r="B2" s="82" t="s">
        <v>0</v>
      </c>
      <c r="C2" s="83"/>
      <c r="D2" s="83"/>
      <c r="E2" s="83"/>
      <c r="F2" s="83"/>
      <c r="G2" s="84"/>
    </row>
    <row r="3" spans="2:7" ht="16.149999999999999" thickBot="1" x14ac:dyDescent="0.35">
      <c r="B3" s="52" t="s">
        <v>1</v>
      </c>
      <c r="C3" s="82" t="s">
        <v>2</v>
      </c>
      <c r="D3" s="83"/>
      <c r="E3" s="83"/>
      <c r="F3" s="83"/>
      <c r="G3" s="84"/>
    </row>
    <row r="4" spans="2:7" ht="16.149999999999999" thickBot="1" x14ac:dyDescent="0.35">
      <c r="B4" s="53" t="s">
        <v>3</v>
      </c>
      <c r="C4" s="82" t="s">
        <v>66</v>
      </c>
      <c r="D4" s="83"/>
      <c r="E4" s="83"/>
      <c r="F4" s="83"/>
      <c r="G4" s="84"/>
    </row>
    <row r="5" spans="2:7" ht="16.149999999999999" thickBot="1" x14ac:dyDescent="0.35">
      <c r="B5" s="54" t="s">
        <v>4</v>
      </c>
      <c r="C5" s="85"/>
      <c r="D5" s="86"/>
      <c r="E5" s="86"/>
      <c r="F5" s="86"/>
      <c r="G5" s="87"/>
    </row>
    <row r="6" spans="2:7" thickBot="1" x14ac:dyDescent="0.35">
      <c r="B6" s="55"/>
      <c r="C6" s="55"/>
      <c r="D6" s="55"/>
      <c r="E6" s="55"/>
      <c r="F6" s="56"/>
      <c r="G6" s="56"/>
    </row>
    <row r="7" spans="2:7" ht="21" x14ac:dyDescent="0.4">
      <c r="B7" s="88" t="s">
        <v>5</v>
      </c>
      <c r="C7" s="89"/>
      <c r="D7" s="89"/>
      <c r="E7" s="89"/>
      <c r="F7" s="89"/>
      <c r="G7" s="90"/>
    </row>
    <row r="8" spans="2:7" ht="15.6" x14ac:dyDescent="0.3">
      <c r="B8" s="79" t="s">
        <v>65</v>
      </c>
      <c r="C8" s="80"/>
      <c r="D8" s="80"/>
      <c r="E8" s="80"/>
      <c r="F8" s="80"/>
      <c r="G8" s="81"/>
    </row>
    <row r="9" spans="2:7" ht="15.6" x14ac:dyDescent="0.3">
      <c r="B9" s="79" t="s">
        <v>6</v>
      </c>
      <c r="C9" s="80"/>
      <c r="D9" s="80"/>
      <c r="E9" s="80"/>
      <c r="F9" s="80"/>
      <c r="G9" s="81"/>
    </row>
    <row r="10" spans="2:7" ht="15.6" x14ac:dyDescent="0.3">
      <c r="B10" s="79" t="s">
        <v>7</v>
      </c>
      <c r="C10" s="80"/>
      <c r="D10" s="80"/>
      <c r="E10" s="80"/>
      <c r="F10" s="80"/>
      <c r="G10" s="81"/>
    </row>
    <row r="11" spans="2:7" ht="15.6" x14ac:dyDescent="0.3">
      <c r="B11" s="79" t="s">
        <v>8</v>
      </c>
      <c r="C11" s="80"/>
      <c r="D11" s="80"/>
      <c r="E11" s="80"/>
      <c r="F11" s="80"/>
      <c r="G11" s="81"/>
    </row>
    <row r="12" spans="2:7" ht="15.6" x14ac:dyDescent="0.3">
      <c r="B12" s="79" t="s">
        <v>9</v>
      </c>
      <c r="C12" s="80"/>
      <c r="D12" s="80"/>
      <c r="E12" s="80"/>
      <c r="F12" s="80"/>
      <c r="G12" s="81"/>
    </row>
    <row r="13" spans="2:7" ht="45.75" customHeight="1" x14ac:dyDescent="0.3">
      <c r="B13" s="79" t="s">
        <v>64</v>
      </c>
      <c r="C13" s="80"/>
      <c r="D13" s="80"/>
      <c r="E13" s="80"/>
      <c r="F13" s="80"/>
      <c r="G13" s="81"/>
    </row>
    <row r="14" spans="2:7" ht="23.25" customHeight="1" x14ac:dyDescent="0.3">
      <c r="B14" s="79" t="s">
        <v>10</v>
      </c>
      <c r="C14" s="80"/>
      <c r="D14" s="80"/>
      <c r="E14" s="80"/>
      <c r="F14" s="80"/>
      <c r="G14" s="81"/>
    </row>
    <row r="15" spans="2:7" ht="33.75" customHeight="1" thickBot="1" x14ac:dyDescent="0.3">
      <c r="B15" s="66" t="s">
        <v>67</v>
      </c>
      <c r="C15" s="67"/>
      <c r="D15" s="67"/>
      <c r="E15" s="67"/>
      <c r="F15" s="67"/>
      <c r="G15" s="68"/>
    </row>
    <row r="16" spans="2:7" ht="18" x14ac:dyDescent="0.3">
      <c r="B16" s="1"/>
      <c r="C16" s="1"/>
      <c r="D16" s="1"/>
      <c r="E16" s="1"/>
      <c r="F16" s="1"/>
      <c r="G16" s="1"/>
    </row>
    <row r="17" spans="2:7" ht="18" x14ac:dyDescent="0.3">
      <c r="B17" s="2"/>
      <c r="C17" s="2"/>
      <c r="D17" s="2"/>
      <c r="E17" s="2"/>
      <c r="F17" s="2"/>
      <c r="G17" s="2"/>
    </row>
    <row r="18" spans="2:7" ht="18.75" x14ac:dyDescent="0.25">
      <c r="B18" s="69" t="s">
        <v>11</v>
      </c>
      <c r="C18" s="70"/>
      <c r="D18" s="70"/>
      <c r="E18" s="71"/>
      <c r="F18" s="2"/>
      <c r="G18" s="2"/>
    </row>
    <row r="19" spans="2:7" ht="18.75" x14ac:dyDescent="0.25">
      <c r="B19" s="3" t="s">
        <v>12</v>
      </c>
      <c r="C19" s="4"/>
      <c r="D19" s="4"/>
      <c r="E19" s="5"/>
      <c r="F19" s="2"/>
      <c r="G19" s="2"/>
    </row>
    <row r="20" spans="2:7" ht="18.75" x14ac:dyDescent="0.25">
      <c r="B20" s="73" t="s">
        <v>13</v>
      </c>
      <c r="C20" s="74"/>
      <c r="D20" s="28">
        <v>12786</v>
      </c>
      <c r="E20" s="29"/>
      <c r="F20" s="2"/>
      <c r="G20" s="2"/>
    </row>
    <row r="21" spans="2:7" ht="18.75" x14ac:dyDescent="0.25">
      <c r="B21" s="75" t="s">
        <v>14</v>
      </c>
      <c r="C21" s="76"/>
      <c r="D21" s="30">
        <v>6642575734</v>
      </c>
      <c r="E21" s="31"/>
      <c r="F21" s="2"/>
      <c r="G21" s="2"/>
    </row>
    <row r="22" spans="2:7" ht="18.75" x14ac:dyDescent="0.25">
      <c r="B22" s="75" t="s">
        <v>15</v>
      </c>
      <c r="C22" s="76"/>
      <c r="D22" s="30">
        <f>D21/12</f>
        <v>553547977.83333337</v>
      </c>
      <c r="E22" s="31"/>
      <c r="F22" s="2"/>
      <c r="G22" s="2"/>
    </row>
    <row r="23" spans="2:7" ht="18.75" x14ac:dyDescent="0.25">
      <c r="B23" s="77" t="s">
        <v>16</v>
      </c>
      <c r="C23" s="78"/>
      <c r="D23" s="32">
        <v>65</v>
      </c>
      <c r="E23" s="33"/>
      <c r="F23" s="2"/>
      <c r="G23" s="2"/>
    </row>
    <row r="24" spans="2:7" s="23" customFormat="1" ht="15.75" x14ac:dyDescent="0.25">
      <c r="B24" s="72" t="s">
        <v>17</v>
      </c>
      <c r="C24" s="72"/>
      <c r="D24" s="25" t="s">
        <v>18</v>
      </c>
      <c r="E24" s="26" t="s">
        <v>19</v>
      </c>
      <c r="F24" s="27"/>
      <c r="G24" s="27"/>
    </row>
    <row r="25" spans="2:7" s="23" customFormat="1" ht="15.75" x14ac:dyDescent="0.25">
      <c r="B25" s="62" t="s">
        <v>20</v>
      </c>
      <c r="C25" s="62"/>
      <c r="D25" s="36"/>
      <c r="E25" s="37">
        <f>D25*D22</f>
        <v>0</v>
      </c>
      <c r="F25" s="22"/>
      <c r="G25" s="22"/>
    </row>
    <row r="26" spans="2:7" s="23" customFormat="1" ht="15.75" x14ac:dyDescent="0.25">
      <c r="B26" s="62" t="s">
        <v>21</v>
      </c>
      <c r="C26" s="62"/>
      <c r="D26" s="36"/>
      <c r="E26" s="37">
        <f>D26*D22</f>
        <v>0</v>
      </c>
      <c r="F26" s="22"/>
      <c r="G26" s="22"/>
    </row>
    <row r="27" spans="2:7" s="23" customFormat="1" ht="15.75" x14ac:dyDescent="0.25">
      <c r="B27" s="62" t="s">
        <v>22</v>
      </c>
      <c r="C27" s="62"/>
      <c r="D27" s="36"/>
      <c r="E27" s="37">
        <f>D27*D22</f>
        <v>0</v>
      </c>
      <c r="F27" s="22"/>
      <c r="G27" s="22"/>
    </row>
    <row r="28" spans="2:7" s="23" customFormat="1" ht="15.75" x14ac:dyDescent="0.25">
      <c r="B28" s="62" t="s">
        <v>23</v>
      </c>
      <c r="C28" s="62"/>
      <c r="D28" s="36"/>
      <c r="E28" s="37">
        <f>D28*D22</f>
        <v>0</v>
      </c>
      <c r="F28" s="22"/>
      <c r="G28" s="22"/>
    </row>
    <row r="29" spans="2:7" s="23" customFormat="1" ht="15.75" x14ac:dyDescent="0.25">
      <c r="B29" s="62" t="s">
        <v>24</v>
      </c>
      <c r="C29" s="62"/>
      <c r="D29" s="36"/>
      <c r="E29" s="37">
        <f>D29*D22</f>
        <v>0</v>
      </c>
      <c r="F29" s="22"/>
      <c r="G29" s="22"/>
    </row>
    <row r="30" spans="2:7" s="23" customFormat="1" ht="15.75" x14ac:dyDescent="0.25">
      <c r="B30" s="62" t="s">
        <v>25</v>
      </c>
      <c r="C30" s="62"/>
      <c r="D30" s="36"/>
      <c r="E30" s="37">
        <f>D30*D22</f>
        <v>0</v>
      </c>
      <c r="F30" s="22"/>
      <c r="G30" s="22"/>
    </row>
    <row r="31" spans="2:7" s="23" customFormat="1" ht="15.75" x14ac:dyDescent="0.25">
      <c r="B31" s="62" t="s">
        <v>26</v>
      </c>
      <c r="C31" s="62"/>
      <c r="D31" s="36"/>
      <c r="E31" s="37">
        <f>D31*D22</f>
        <v>0</v>
      </c>
      <c r="F31" s="22"/>
      <c r="G31" s="22"/>
    </row>
    <row r="32" spans="2:7" s="23" customFormat="1" ht="15.75" x14ac:dyDescent="0.25">
      <c r="B32" s="62" t="s">
        <v>27</v>
      </c>
      <c r="C32" s="62"/>
      <c r="D32" s="36"/>
      <c r="E32" s="37">
        <f>D32*D22</f>
        <v>0</v>
      </c>
      <c r="F32" s="22"/>
      <c r="G32" s="22"/>
    </row>
    <row r="33" spans="2:7" s="23" customFormat="1" ht="15.75" x14ac:dyDescent="0.25">
      <c r="B33" s="62" t="s">
        <v>28</v>
      </c>
      <c r="C33" s="62"/>
      <c r="D33" s="36"/>
      <c r="E33" s="37">
        <f>D33*D22</f>
        <v>0</v>
      </c>
      <c r="F33" s="22"/>
      <c r="G33" s="22"/>
    </row>
    <row r="34" spans="2:7" s="23" customFormat="1" ht="15.75" x14ac:dyDescent="0.25">
      <c r="B34" s="62" t="s">
        <v>29</v>
      </c>
      <c r="C34" s="62"/>
      <c r="D34" s="36"/>
      <c r="E34" s="37">
        <f>D34*D22</f>
        <v>0</v>
      </c>
      <c r="F34" s="22"/>
      <c r="G34" s="22"/>
    </row>
    <row r="35" spans="2:7" ht="18.75" x14ac:dyDescent="0.25">
      <c r="B35" s="63" t="s">
        <v>30</v>
      </c>
      <c r="C35" s="63"/>
      <c r="D35" s="34">
        <f>SUM(D25:D34)</f>
        <v>0</v>
      </c>
      <c r="E35" s="35">
        <f>SUM(E25:E34)</f>
        <v>0</v>
      </c>
      <c r="F35" s="6"/>
      <c r="G35" s="6"/>
    </row>
    <row r="36" spans="2:7" x14ac:dyDescent="0.25">
      <c r="B36" s="7"/>
      <c r="C36" s="7"/>
      <c r="D36" s="7"/>
      <c r="E36" s="7"/>
      <c r="F36" s="7"/>
      <c r="G36" s="7"/>
    </row>
    <row r="37" spans="2:7" x14ac:dyDescent="0.25">
      <c r="B37" s="7"/>
      <c r="C37" s="7"/>
      <c r="D37" s="7"/>
      <c r="E37" s="7"/>
      <c r="F37" s="7"/>
      <c r="G37" s="7"/>
    </row>
    <row r="38" spans="2:7" ht="15.75" x14ac:dyDescent="0.25">
      <c r="B38" s="38" t="s">
        <v>31</v>
      </c>
      <c r="C38" s="38"/>
      <c r="D38" s="38"/>
      <c r="E38" s="38"/>
      <c r="F38" s="8"/>
      <c r="G38" s="8"/>
    </row>
    <row r="39" spans="2:7" ht="15.75" x14ac:dyDescent="0.25">
      <c r="B39" s="39" t="s">
        <v>32</v>
      </c>
      <c r="C39" s="39" t="s">
        <v>33</v>
      </c>
      <c r="D39" s="64"/>
      <c r="E39" s="65"/>
      <c r="F39" s="9"/>
      <c r="G39" s="9"/>
    </row>
    <row r="40" spans="2:7" ht="19.5" customHeight="1" x14ac:dyDescent="0.25">
      <c r="B40" s="40" t="s">
        <v>34</v>
      </c>
      <c r="C40" s="41" t="s">
        <v>35</v>
      </c>
      <c r="D40" s="60"/>
      <c r="E40" s="61"/>
      <c r="F40" s="9"/>
      <c r="G40" s="9"/>
    </row>
    <row r="41" spans="2:7" ht="19.5" customHeight="1" x14ac:dyDescent="0.25">
      <c r="B41" s="40"/>
      <c r="C41" s="41" t="s">
        <v>36</v>
      </c>
      <c r="D41" s="60"/>
      <c r="E41" s="61"/>
      <c r="F41" s="9"/>
      <c r="G41" s="9"/>
    </row>
    <row r="42" spans="2:7" ht="19.5" customHeight="1" x14ac:dyDescent="0.25">
      <c r="B42" s="40"/>
      <c r="C42" s="41" t="s">
        <v>37</v>
      </c>
      <c r="D42" s="60"/>
      <c r="E42" s="61"/>
      <c r="F42" s="9"/>
      <c r="G42" s="9"/>
    </row>
    <row r="43" spans="2:7" x14ac:dyDescent="0.25">
      <c r="B43" s="40"/>
      <c r="C43" s="41" t="s">
        <v>38</v>
      </c>
      <c r="D43" s="60"/>
      <c r="E43" s="61"/>
      <c r="F43" s="9"/>
      <c r="G43" s="9"/>
    </row>
    <row r="44" spans="2:7" x14ac:dyDescent="0.25">
      <c r="B44" s="40"/>
      <c r="C44" s="41" t="s">
        <v>39</v>
      </c>
      <c r="D44" s="60"/>
      <c r="E44" s="61"/>
      <c r="F44" s="9"/>
      <c r="G44" s="9"/>
    </row>
    <row r="45" spans="2:7" x14ac:dyDescent="0.25">
      <c r="B45" s="40"/>
      <c r="C45" s="41" t="s">
        <v>40</v>
      </c>
      <c r="D45" s="60"/>
      <c r="E45" s="61"/>
      <c r="F45" s="9"/>
      <c r="G45" s="9"/>
    </row>
    <row r="46" spans="2:7" x14ac:dyDescent="0.25">
      <c r="B46" s="42" t="s">
        <v>41</v>
      </c>
      <c r="C46" s="43">
        <v>65</v>
      </c>
      <c r="D46" s="43"/>
      <c r="E46" s="43"/>
      <c r="F46" s="9"/>
      <c r="G46" s="9"/>
    </row>
    <row r="47" spans="2:7" ht="18.75" x14ac:dyDescent="0.25">
      <c r="B47" s="39" t="s">
        <v>42</v>
      </c>
      <c r="C47" s="10"/>
      <c r="D47" s="11"/>
      <c r="E47" s="10"/>
      <c r="F47" s="12"/>
      <c r="G47" s="12"/>
    </row>
    <row r="48" spans="2:7" ht="15.75" x14ac:dyDescent="0.25">
      <c r="B48" s="45" t="s">
        <v>43</v>
      </c>
      <c r="C48" s="44" t="s">
        <v>44</v>
      </c>
      <c r="D48" s="44"/>
      <c r="E48" s="44"/>
      <c r="F48" s="9"/>
      <c r="G48" s="9"/>
    </row>
    <row r="49" spans="2:7" ht="15.75" x14ac:dyDescent="0.25">
      <c r="B49" s="45" t="s">
        <v>45</v>
      </c>
      <c r="C49" s="47">
        <v>2750000</v>
      </c>
      <c r="D49" s="44"/>
      <c r="E49" s="44"/>
      <c r="F49" s="13"/>
      <c r="G49" s="13"/>
    </row>
    <row r="50" spans="2:7" ht="31.5" x14ac:dyDescent="0.25">
      <c r="B50" s="45" t="s">
        <v>46</v>
      </c>
      <c r="C50" s="44" t="s">
        <v>47</v>
      </c>
      <c r="D50" s="44"/>
      <c r="E50" s="44"/>
      <c r="F50" s="9"/>
      <c r="G50" s="9"/>
    </row>
    <row r="51" spans="2:7" ht="15.75" x14ac:dyDescent="0.25">
      <c r="B51" s="45" t="s">
        <v>41</v>
      </c>
      <c r="C51" s="46">
        <v>65</v>
      </c>
      <c r="D51" s="46"/>
      <c r="E51" s="46"/>
      <c r="F51" s="9"/>
      <c r="G51" s="9"/>
    </row>
    <row r="52" spans="2:7" ht="15.75" x14ac:dyDescent="0.25">
      <c r="B52" s="39" t="s">
        <v>48</v>
      </c>
      <c r="C52" s="49"/>
      <c r="D52" s="49"/>
      <c r="E52" s="49"/>
      <c r="F52" s="14"/>
      <c r="G52" s="14"/>
    </row>
    <row r="53" spans="2:7" ht="15.75" x14ac:dyDescent="0.25">
      <c r="B53" s="45" t="s">
        <v>49</v>
      </c>
      <c r="C53" s="57" t="s">
        <v>50</v>
      </c>
      <c r="D53" s="58"/>
      <c r="E53" s="59"/>
      <c r="F53" s="9"/>
      <c r="G53" s="9"/>
    </row>
    <row r="54" spans="2:7" ht="15.75" x14ac:dyDescent="0.25">
      <c r="B54" s="45" t="s">
        <v>51</v>
      </c>
      <c r="C54" s="57" t="s">
        <v>52</v>
      </c>
      <c r="D54" s="58"/>
      <c r="E54" s="59"/>
      <c r="F54" s="9"/>
      <c r="G54" s="9"/>
    </row>
    <row r="55" spans="2:7" x14ac:dyDescent="0.25">
      <c r="B55" s="15" t="s">
        <v>53</v>
      </c>
      <c r="C55" s="16" t="s">
        <v>54</v>
      </c>
      <c r="D55" s="16" t="s">
        <v>55</v>
      </c>
      <c r="E55" s="16" t="s">
        <v>56</v>
      </c>
      <c r="F55" s="16" t="s">
        <v>57</v>
      </c>
      <c r="G55" s="16" t="s">
        <v>58</v>
      </c>
    </row>
    <row r="56" spans="2:7" x14ac:dyDescent="0.25">
      <c r="B56" s="15" t="s">
        <v>53</v>
      </c>
      <c r="C56" s="48"/>
      <c r="D56" s="48"/>
      <c r="E56" s="48"/>
      <c r="F56" s="48"/>
      <c r="G56" s="48"/>
    </row>
    <row r="57" spans="2:7" x14ac:dyDescent="0.25">
      <c r="B57" s="17">
        <v>5000</v>
      </c>
      <c r="C57" s="18"/>
      <c r="D57" s="18"/>
      <c r="E57" s="19"/>
      <c r="F57" s="18"/>
      <c r="G57" s="18"/>
    </row>
    <row r="58" spans="2:7" x14ac:dyDescent="0.25">
      <c r="B58" s="17">
        <v>10000</v>
      </c>
      <c r="C58" s="18"/>
      <c r="D58" s="18"/>
      <c r="E58" s="19"/>
      <c r="F58" s="18"/>
      <c r="G58" s="18"/>
    </row>
    <row r="59" spans="2:7" x14ac:dyDescent="0.25">
      <c r="B59" s="17">
        <v>15000</v>
      </c>
      <c r="C59" s="18"/>
      <c r="D59" s="18"/>
      <c r="E59" s="19"/>
      <c r="F59" s="18"/>
      <c r="G59" s="18"/>
    </row>
    <row r="60" spans="2:7" x14ac:dyDescent="0.25">
      <c r="B60" s="17">
        <v>20000</v>
      </c>
      <c r="C60" s="18"/>
      <c r="D60" s="18"/>
      <c r="E60" s="19"/>
      <c r="F60" s="18"/>
      <c r="G60" s="18"/>
    </row>
    <row r="61" spans="2:7" x14ac:dyDescent="0.25">
      <c r="B61" s="17">
        <v>25000</v>
      </c>
      <c r="C61" s="18"/>
      <c r="D61" s="18"/>
      <c r="E61" s="19"/>
      <c r="F61" s="18"/>
      <c r="G61" s="18"/>
    </row>
    <row r="62" spans="2:7" x14ac:dyDescent="0.25">
      <c r="B62" s="17">
        <v>30000</v>
      </c>
      <c r="C62" s="18"/>
      <c r="D62" s="18"/>
      <c r="E62" s="19"/>
      <c r="F62" s="18"/>
      <c r="G62" s="18"/>
    </row>
    <row r="63" spans="2:7" x14ac:dyDescent="0.25">
      <c r="B63" s="20"/>
      <c r="C63" s="21"/>
      <c r="D63" s="21"/>
      <c r="E63" s="21"/>
      <c r="F63" s="21"/>
      <c r="G63" s="21"/>
    </row>
    <row r="64" spans="2:7" x14ac:dyDescent="0.25">
      <c r="B64" s="20"/>
      <c r="E64" s="21"/>
      <c r="F64" s="21"/>
      <c r="G64" s="21"/>
    </row>
    <row r="65" spans="2:7" ht="15.75" thickBot="1" x14ac:dyDescent="0.3">
      <c r="B65" s="50"/>
      <c r="D65" s="51"/>
      <c r="E65" s="21"/>
      <c r="F65" s="21"/>
      <c r="G65" s="21"/>
    </row>
    <row r="66" spans="2:7" x14ac:dyDescent="0.25">
      <c r="B66" s="20" t="s">
        <v>62</v>
      </c>
      <c r="D66" s="24" t="s">
        <v>63</v>
      </c>
      <c r="E66" s="7"/>
      <c r="F66" s="7"/>
      <c r="G66" s="7"/>
    </row>
    <row r="67" spans="2:7" x14ac:dyDescent="0.25">
      <c r="B67" s="20"/>
      <c r="E67" s="7"/>
      <c r="F67" s="7"/>
      <c r="G67" s="7"/>
    </row>
    <row r="68" spans="2:7" x14ac:dyDescent="0.25">
      <c r="B68" s="20"/>
      <c r="E68" s="7"/>
      <c r="F68" s="7"/>
      <c r="G68" s="7"/>
    </row>
    <row r="69" spans="2:7" ht="15.75" thickBot="1" x14ac:dyDescent="0.3">
      <c r="B69" s="51"/>
      <c r="D69" s="51"/>
      <c r="E69" s="7"/>
      <c r="F69" s="7"/>
      <c r="G69" s="7"/>
    </row>
    <row r="70" spans="2:7" x14ac:dyDescent="0.25">
      <c r="B70" s="20" t="s">
        <v>59</v>
      </c>
      <c r="C70" s="24" t="s">
        <v>61</v>
      </c>
      <c r="D70" s="20" t="s">
        <v>60</v>
      </c>
      <c r="E70" s="7"/>
      <c r="F70" s="7"/>
      <c r="G70" s="7"/>
    </row>
    <row r="71" spans="2:7" x14ac:dyDescent="0.25">
      <c r="B71" s="20"/>
      <c r="E71" s="7"/>
      <c r="F71" s="7"/>
      <c r="G71" s="7"/>
    </row>
    <row r="72" spans="2:7" x14ac:dyDescent="0.25">
      <c r="B72" s="20"/>
    </row>
  </sheetData>
  <mergeCells count="39">
    <mergeCell ref="B14:G14"/>
    <mergeCell ref="B2:G2"/>
    <mergeCell ref="C3:G3"/>
    <mergeCell ref="C4:G4"/>
    <mergeCell ref="C5:G5"/>
    <mergeCell ref="B7:G7"/>
    <mergeCell ref="B8:G8"/>
    <mergeCell ref="B9:G9"/>
    <mergeCell ref="B10:G10"/>
    <mergeCell ref="B11:G11"/>
    <mergeCell ref="B12:G12"/>
    <mergeCell ref="B13:G13"/>
    <mergeCell ref="B15:G15"/>
    <mergeCell ref="B18:E18"/>
    <mergeCell ref="B24:C24"/>
    <mergeCell ref="B25:C25"/>
    <mergeCell ref="B26:C26"/>
    <mergeCell ref="B20:C20"/>
    <mergeCell ref="B21:C21"/>
    <mergeCell ref="B22:C22"/>
    <mergeCell ref="B23:C23"/>
    <mergeCell ref="B34:C34"/>
    <mergeCell ref="B35:C35"/>
    <mergeCell ref="D39:E39"/>
    <mergeCell ref="D40:E40"/>
    <mergeCell ref="D41:E41"/>
    <mergeCell ref="B33:C33"/>
    <mergeCell ref="B27:C27"/>
    <mergeCell ref="B28:C28"/>
    <mergeCell ref="B29:C29"/>
    <mergeCell ref="B30:C30"/>
    <mergeCell ref="B31:C31"/>
    <mergeCell ref="B32:C32"/>
    <mergeCell ref="C53:E53"/>
    <mergeCell ref="C54:E54"/>
    <mergeCell ref="D42:E42"/>
    <mergeCell ref="D43:E43"/>
    <mergeCell ref="D44:E44"/>
    <mergeCell ref="D45:E45"/>
  </mergeCells>
  <pageMargins left="0.70866141732283472" right="0.70866141732283472" top="0.74803149606299213" bottom="0.74803149606299213" header="0.31496062992125984" footer="0.31496062992125984"/>
  <pageSetup paperSize="8" scale="5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Pfarelo Netshiongolwe</cp:lastModifiedBy>
  <cp:lastPrinted>2019-04-16T12:23:07Z</cp:lastPrinted>
  <dcterms:created xsi:type="dcterms:W3CDTF">2019-04-16T07:39:27Z</dcterms:created>
  <dcterms:modified xsi:type="dcterms:W3CDTF">2019-04-17T13:29:43Z</dcterms:modified>
</cp:coreProperties>
</file>